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Sheet1!$A$1:$O$19</definedName>
  </definedNames>
  <calcPr calcId="145621"/>
</workbook>
</file>

<file path=xl/calcChain.xml><?xml version="1.0" encoding="utf-8"?>
<calcChain xmlns="http://schemas.openxmlformats.org/spreadsheetml/2006/main">
  <c r="K18" i="1" l="1"/>
  <c r="N6" i="1"/>
  <c r="K6" i="1"/>
  <c r="H6" i="1"/>
  <c r="H17" i="1"/>
  <c r="K17" i="1"/>
  <c r="N17" i="1"/>
  <c r="N15" i="1"/>
  <c r="K15" i="1"/>
  <c r="H15" i="1"/>
  <c r="N14" i="1"/>
  <c r="K14" i="1"/>
  <c r="H14" i="1"/>
  <c r="N8" i="1"/>
  <c r="K8" i="1"/>
  <c r="H8" i="1"/>
  <c r="N18" i="1"/>
  <c r="H18" i="1"/>
  <c r="N13" i="1"/>
  <c r="K13" i="1"/>
  <c r="H13" i="1"/>
  <c r="N9" i="1"/>
  <c r="K9" i="1"/>
  <c r="H9" i="1"/>
  <c r="N10" i="1"/>
  <c r="K10" i="1"/>
  <c r="H10" i="1"/>
  <c r="N11" i="1"/>
  <c r="K11" i="1"/>
  <c r="H11" i="1"/>
  <c r="N12" i="1"/>
  <c r="K12" i="1"/>
  <c r="H12" i="1"/>
  <c r="N7" i="1"/>
  <c r="K7" i="1"/>
  <c r="H7" i="1"/>
  <c r="N16" i="1"/>
  <c r="K16" i="1"/>
  <c r="H16" i="1"/>
  <c r="O18" i="1" l="1"/>
  <c r="O10" i="1"/>
  <c r="O13" i="1"/>
  <c r="O8" i="1"/>
  <c r="O14" i="1"/>
  <c r="O9" i="1"/>
  <c r="O15" i="1"/>
  <c r="O11" i="1"/>
  <c r="O12" i="1"/>
  <c r="O7" i="1"/>
  <c r="O17" i="1"/>
  <c r="O16" i="1"/>
  <c r="O6" i="1"/>
</calcChain>
</file>

<file path=xl/sharedStrings.xml><?xml version="1.0" encoding="utf-8"?>
<sst xmlns="http://schemas.openxmlformats.org/spreadsheetml/2006/main" count="70" uniqueCount="49">
  <si>
    <t>Smithfield Sportsman's Club</t>
  </si>
  <si>
    <t>Match One</t>
  </si>
  <si>
    <t>Match Two</t>
  </si>
  <si>
    <t>Match Three</t>
  </si>
  <si>
    <t>Match Four</t>
  </si>
  <si>
    <t>C#</t>
  </si>
  <si>
    <t>Competitor</t>
  </si>
  <si>
    <t>Res</t>
  </si>
  <si>
    <t>Class</t>
  </si>
  <si>
    <t>Category</t>
  </si>
  <si>
    <t>Prone #1</t>
  </si>
  <si>
    <t>Prone #2</t>
  </si>
  <si>
    <t>Prone</t>
  </si>
  <si>
    <t>Stand #1</t>
  </si>
  <si>
    <t>Stand #2</t>
  </si>
  <si>
    <t>Standing</t>
  </si>
  <si>
    <t>Kneel #1</t>
  </si>
  <si>
    <t>Kneel #2</t>
  </si>
  <si>
    <t>Kneeling</t>
  </si>
  <si>
    <t>Aggregate</t>
  </si>
  <si>
    <t>Y</t>
  </si>
  <si>
    <t>MK</t>
  </si>
  <si>
    <t>O</t>
  </si>
  <si>
    <t>Rocketto, Hap</t>
  </si>
  <si>
    <t>MA</t>
  </si>
  <si>
    <t>O/S</t>
  </si>
  <si>
    <t>Makucevich, Dani</t>
  </si>
  <si>
    <t>Flanders, Maggie</t>
  </si>
  <si>
    <t>SS</t>
  </si>
  <si>
    <t>Gomes, Ruby</t>
  </si>
  <si>
    <t>Lefebvre, Tyler</t>
  </si>
  <si>
    <t>J</t>
  </si>
  <si>
    <t>Demaine, Rich</t>
  </si>
  <si>
    <t>Whittaker, Brendon</t>
  </si>
  <si>
    <t>Mitton, Nicole</t>
  </si>
  <si>
    <t>MW</t>
  </si>
  <si>
    <t>1st in Class</t>
  </si>
  <si>
    <t>2nd in Class</t>
  </si>
  <si>
    <t>3rd in Class</t>
  </si>
  <si>
    <t>2015 Rhode Island Melcher Cup Championhsip</t>
  </si>
  <si>
    <t>Neubauer, Nash</t>
  </si>
  <si>
    <t>IJ/W</t>
  </si>
  <si>
    <t>J/W</t>
  </si>
  <si>
    <t>IJ</t>
  </si>
  <si>
    <t>Biziak, Bob</t>
  </si>
  <si>
    <t>EX</t>
  </si>
  <si>
    <t>Doerschler, Jeff</t>
  </si>
  <si>
    <t>Muzzioli, Alex</t>
  </si>
  <si>
    <t>Czerwonka, Dave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</si>
</sst>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4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20"/>
      <color theme="1"/>
      <name val="Arial"/>
      <family val="2"/>
    </font>
    <font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DashDotDot">
        <color auto="1"/>
      </left>
      <right style="mediumDashDotDot">
        <color auto="1"/>
      </right>
      <top style="mediumDashDotDot">
        <color auto="1"/>
      </top>
      <bottom style="mediumDashDotDot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/>
    <xf numFmtId="0" fontId="3" fillId="0" borderId="0" xfId="0" applyFont="1" applyBorder="1"/>
    <xf numFmtId="0" fontId="3" fillId="0" borderId="0" xfId="0" applyFont="1" applyFill="1" applyBorder="1"/>
    <xf numFmtId="0" fontId="0" fillId="0" borderId="4" xfId="0" applyBorder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2" fillId="0" borderId="4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view="pageBreakPreview" zoomScale="60" zoomScaleNormal="60" workbookViewId="0">
      <selection activeCell="B16" sqref="B16"/>
    </sheetView>
  </sheetViews>
  <sheetFormatPr defaultRowHeight="15" x14ac:dyDescent="0.25"/>
  <cols>
    <col min="2" max="2" width="36.28515625" customWidth="1"/>
    <col min="4" max="4" width="12" customWidth="1"/>
    <col min="5" max="5" width="17.7109375" customWidth="1"/>
    <col min="6" max="6" width="16.7109375" customWidth="1"/>
    <col min="7" max="7" width="17" customWidth="1"/>
    <col min="8" max="8" width="15.5703125" customWidth="1"/>
    <col min="9" max="9" width="16" customWidth="1"/>
    <col min="10" max="10" width="18.140625" customWidth="1"/>
    <col min="11" max="11" width="18" customWidth="1"/>
    <col min="12" max="13" width="16" customWidth="1"/>
    <col min="14" max="14" width="16.28515625" customWidth="1"/>
    <col min="15" max="15" width="20.7109375" customWidth="1"/>
  </cols>
  <sheetData>
    <row r="1" spans="1:16" ht="23.25" x14ac:dyDescent="0.35">
      <c r="B1" s="27" t="s">
        <v>39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6" ht="23.25" x14ac:dyDescent="0.35">
      <c r="B2" s="27" t="s">
        <v>0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6" ht="23.25" x14ac:dyDescent="0.35">
      <c r="B3" s="28">
        <v>42085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6" ht="23.25" x14ac:dyDescent="0.25">
      <c r="B4" s="1"/>
      <c r="C4" s="2"/>
      <c r="F4" s="29" t="s">
        <v>1</v>
      </c>
      <c r="G4" s="29"/>
      <c r="H4" s="29"/>
      <c r="I4" s="29" t="s">
        <v>2</v>
      </c>
      <c r="J4" s="29"/>
      <c r="K4" s="29"/>
      <c r="L4" s="29" t="s">
        <v>3</v>
      </c>
      <c r="M4" s="29"/>
      <c r="N4" s="29"/>
      <c r="O4" s="3" t="s">
        <v>4</v>
      </c>
    </row>
    <row r="5" spans="1:16" ht="45" customHeight="1" x14ac:dyDescent="0.35">
      <c r="A5" s="23" t="s">
        <v>5</v>
      </c>
      <c r="B5" s="24" t="s">
        <v>6</v>
      </c>
      <c r="C5" s="24" t="s">
        <v>7</v>
      </c>
      <c r="D5" s="24" t="s">
        <v>8</v>
      </c>
      <c r="E5" s="24" t="s">
        <v>9</v>
      </c>
      <c r="F5" s="25" t="s">
        <v>10</v>
      </c>
      <c r="G5" s="25" t="s">
        <v>11</v>
      </c>
      <c r="H5" s="25" t="s">
        <v>12</v>
      </c>
      <c r="I5" s="25" t="s">
        <v>13</v>
      </c>
      <c r="J5" s="25" t="s">
        <v>14</v>
      </c>
      <c r="K5" s="25" t="s">
        <v>15</v>
      </c>
      <c r="L5" s="25" t="s">
        <v>16</v>
      </c>
      <c r="M5" s="25" t="s">
        <v>17</v>
      </c>
      <c r="N5" s="25" t="s">
        <v>18</v>
      </c>
      <c r="O5" s="25" t="s">
        <v>19</v>
      </c>
    </row>
    <row r="6" spans="1:16" ht="45" customHeight="1" x14ac:dyDescent="0.25">
      <c r="A6" s="4">
        <v>14</v>
      </c>
      <c r="B6" s="22" t="s">
        <v>46</v>
      </c>
      <c r="C6" s="26"/>
      <c r="D6" s="6" t="s">
        <v>24</v>
      </c>
      <c r="E6" s="6" t="s">
        <v>22</v>
      </c>
      <c r="F6" s="6">
        <v>96</v>
      </c>
      <c r="G6" s="6">
        <v>97</v>
      </c>
      <c r="H6" s="6">
        <f t="shared" ref="H6:H18" si="0">SUM(F6:G6)</f>
        <v>193</v>
      </c>
      <c r="I6" s="6">
        <v>93</v>
      </c>
      <c r="J6" s="6">
        <v>88</v>
      </c>
      <c r="K6" s="6">
        <f t="shared" ref="K6:K18" si="1">SUM(I6:J6)</f>
        <v>181</v>
      </c>
      <c r="L6" s="6">
        <v>94</v>
      </c>
      <c r="M6" s="6">
        <v>93</v>
      </c>
      <c r="N6" s="6">
        <f t="shared" ref="N6:N18" si="2">SUM(L6:M6)</f>
        <v>187</v>
      </c>
      <c r="O6" s="6">
        <f t="shared" ref="O6:O18" si="3">SUM(H6,K6,N6)</f>
        <v>561</v>
      </c>
    </row>
    <row r="7" spans="1:16" ht="45" customHeight="1" x14ac:dyDescent="0.35">
      <c r="A7" s="4">
        <v>4</v>
      </c>
      <c r="B7" s="22" t="s">
        <v>23</v>
      </c>
      <c r="C7" s="6" t="s">
        <v>20</v>
      </c>
      <c r="D7" s="6" t="s">
        <v>24</v>
      </c>
      <c r="E7" s="6" t="s">
        <v>25</v>
      </c>
      <c r="F7" s="6">
        <v>97</v>
      </c>
      <c r="G7" s="6">
        <v>98</v>
      </c>
      <c r="H7" s="6">
        <f t="shared" si="0"/>
        <v>195</v>
      </c>
      <c r="I7" s="6">
        <v>89</v>
      </c>
      <c r="J7" s="6">
        <v>86</v>
      </c>
      <c r="K7" s="6">
        <f t="shared" si="1"/>
        <v>175</v>
      </c>
      <c r="L7" s="6">
        <v>91</v>
      </c>
      <c r="M7" s="6">
        <v>94</v>
      </c>
      <c r="N7" s="6">
        <f t="shared" si="2"/>
        <v>185</v>
      </c>
      <c r="O7" s="6">
        <f t="shared" si="3"/>
        <v>555</v>
      </c>
      <c r="P7" s="7"/>
    </row>
    <row r="8" spans="1:16" ht="45" customHeight="1" x14ac:dyDescent="0.35">
      <c r="A8" s="4">
        <v>9</v>
      </c>
      <c r="B8" s="22" t="s">
        <v>33</v>
      </c>
      <c r="C8" s="6"/>
      <c r="D8" s="6" t="s">
        <v>24</v>
      </c>
      <c r="E8" s="6" t="s">
        <v>31</v>
      </c>
      <c r="F8" s="6">
        <v>95</v>
      </c>
      <c r="G8" s="6">
        <v>96</v>
      </c>
      <c r="H8" s="6">
        <f t="shared" si="0"/>
        <v>191</v>
      </c>
      <c r="I8" s="6">
        <v>86</v>
      </c>
      <c r="J8" s="6">
        <v>89</v>
      </c>
      <c r="K8" s="6">
        <f t="shared" si="1"/>
        <v>175</v>
      </c>
      <c r="L8" s="6">
        <v>92</v>
      </c>
      <c r="M8" s="6">
        <v>94</v>
      </c>
      <c r="N8" s="6">
        <f t="shared" si="2"/>
        <v>186</v>
      </c>
      <c r="O8" s="6">
        <f t="shared" si="3"/>
        <v>552</v>
      </c>
      <c r="P8" s="7"/>
    </row>
    <row r="9" spans="1:16" ht="45" customHeight="1" x14ac:dyDescent="0.35">
      <c r="A9" s="4">
        <v>7</v>
      </c>
      <c r="B9" s="22" t="s">
        <v>29</v>
      </c>
      <c r="C9" s="6"/>
      <c r="D9" s="6" t="s">
        <v>45</v>
      </c>
      <c r="E9" s="6" t="s">
        <v>41</v>
      </c>
      <c r="F9" s="6">
        <v>96</v>
      </c>
      <c r="G9" s="6">
        <v>97</v>
      </c>
      <c r="H9" s="6">
        <f t="shared" si="0"/>
        <v>193</v>
      </c>
      <c r="I9" s="6">
        <v>90</v>
      </c>
      <c r="J9" s="6">
        <v>88</v>
      </c>
      <c r="K9" s="6">
        <f t="shared" si="1"/>
        <v>178</v>
      </c>
      <c r="L9" s="6">
        <v>92</v>
      </c>
      <c r="M9" s="6">
        <v>88</v>
      </c>
      <c r="N9" s="6">
        <f t="shared" si="2"/>
        <v>180</v>
      </c>
      <c r="O9" s="6">
        <f t="shared" si="3"/>
        <v>551</v>
      </c>
      <c r="P9" s="8"/>
    </row>
    <row r="10" spans="1:16" ht="45" customHeight="1" x14ac:dyDescent="0.35">
      <c r="A10" s="4">
        <v>11</v>
      </c>
      <c r="B10" s="22" t="s">
        <v>27</v>
      </c>
      <c r="C10" s="6"/>
      <c r="D10" s="6" t="s">
        <v>28</v>
      </c>
      <c r="E10" s="6" t="s">
        <v>41</v>
      </c>
      <c r="F10" s="6">
        <v>96</v>
      </c>
      <c r="G10" s="6">
        <v>92</v>
      </c>
      <c r="H10" s="6">
        <f t="shared" si="0"/>
        <v>188</v>
      </c>
      <c r="I10" s="6">
        <v>87</v>
      </c>
      <c r="J10" s="6">
        <v>93</v>
      </c>
      <c r="K10" s="6">
        <f t="shared" si="1"/>
        <v>180</v>
      </c>
      <c r="L10" s="6">
        <v>92</v>
      </c>
      <c r="M10" s="6">
        <v>90</v>
      </c>
      <c r="N10" s="6">
        <f t="shared" si="2"/>
        <v>182</v>
      </c>
      <c r="O10" s="6">
        <f t="shared" si="3"/>
        <v>550</v>
      </c>
      <c r="P10" s="9"/>
    </row>
    <row r="11" spans="1:16" ht="45" customHeight="1" x14ac:dyDescent="0.35">
      <c r="A11" s="4">
        <v>5</v>
      </c>
      <c r="B11" s="22" t="s">
        <v>47</v>
      </c>
      <c r="C11" s="6" t="s">
        <v>20</v>
      </c>
      <c r="D11" s="6" t="s">
        <v>28</v>
      </c>
      <c r="E11" s="6" t="s">
        <v>43</v>
      </c>
      <c r="F11" s="6">
        <v>98</v>
      </c>
      <c r="G11" s="6">
        <v>93</v>
      </c>
      <c r="H11" s="6">
        <f t="shared" si="0"/>
        <v>191</v>
      </c>
      <c r="I11" s="6">
        <v>88</v>
      </c>
      <c r="J11" s="6">
        <v>78</v>
      </c>
      <c r="K11" s="6">
        <f t="shared" si="1"/>
        <v>166</v>
      </c>
      <c r="L11" s="6">
        <v>86</v>
      </c>
      <c r="M11" s="6">
        <v>91</v>
      </c>
      <c r="N11" s="6">
        <f t="shared" si="2"/>
        <v>177</v>
      </c>
      <c r="O11" s="6">
        <f t="shared" si="3"/>
        <v>534</v>
      </c>
      <c r="P11" s="8"/>
    </row>
    <row r="12" spans="1:16" ht="45" customHeight="1" x14ac:dyDescent="0.35">
      <c r="A12" s="4">
        <v>3</v>
      </c>
      <c r="B12" s="22" t="s">
        <v>26</v>
      </c>
      <c r="C12" s="6" t="s">
        <v>20</v>
      </c>
      <c r="D12" s="6" t="s">
        <v>28</v>
      </c>
      <c r="E12" s="6" t="s">
        <v>42</v>
      </c>
      <c r="F12" s="6">
        <v>91</v>
      </c>
      <c r="G12" s="6">
        <v>98</v>
      </c>
      <c r="H12" s="6">
        <f t="shared" si="0"/>
        <v>189</v>
      </c>
      <c r="I12" s="6">
        <v>89</v>
      </c>
      <c r="J12" s="6">
        <v>80</v>
      </c>
      <c r="K12" s="6">
        <f t="shared" si="1"/>
        <v>169</v>
      </c>
      <c r="L12" s="6">
        <v>88</v>
      </c>
      <c r="M12" s="6">
        <v>83</v>
      </c>
      <c r="N12" s="6">
        <f t="shared" si="2"/>
        <v>171</v>
      </c>
      <c r="O12" s="6">
        <f t="shared" si="3"/>
        <v>529</v>
      </c>
      <c r="P12" s="7"/>
    </row>
    <row r="13" spans="1:16" ht="45" customHeight="1" x14ac:dyDescent="0.35">
      <c r="A13" s="4">
        <v>10</v>
      </c>
      <c r="B13" s="22" t="s">
        <v>30</v>
      </c>
      <c r="C13" s="6"/>
      <c r="D13" s="6" t="s">
        <v>21</v>
      </c>
      <c r="E13" s="6" t="s">
        <v>31</v>
      </c>
      <c r="F13" s="6">
        <v>90</v>
      </c>
      <c r="G13" s="6">
        <v>93</v>
      </c>
      <c r="H13" s="6">
        <f t="shared" si="0"/>
        <v>183</v>
      </c>
      <c r="I13" s="6">
        <v>84</v>
      </c>
      <c r="J13" s="6">
        <v>78</v>
      </c>
      <c r="K13" s="6">
        <f t="shared" si="1"/>
        <v>162</v>
      </c>
      <c r="L13" s="6">
        <v>91</v>
      </c>
      <c r="M13" s="6">
        <v>88</v>
      </c>
      <c r="N13" s="6">
        <f t="shared" si="2"/>
        <v>179</v>
      </c>
      <c r="O13" s="6">
        <f t="shared" si="3"/>
        <v>524</v>
      </c>
      <c r="P13" s="10"/>
    </row>
    <row r="14" spans="1:16" ht="45" customHeight="1" x14ac:dyDescent="0.35">
      <c r="A14" s="4">
        <v>8</v>
      </c>
      <c r="B14" s="22" t="s">
        <v>34</v>
      </c>
      <c r="C14" s="6"/>
      <c r="D14" s="6" t="s">
        <v>28</v>
      </c>
      <c r="E14" s="6" t="s">
        <v>41</v>
      </c>
      <c r="F14" s="6">
        <v>89</v>
      </c>
      <c r="G14" s="6">
        <v>96</v>
      </c>
      <c r="H14" s="6">
        <f t="shared" si="0"/>
        <v>185</v>
      </c>
      <c r="I14" s="6">
        <v>76</v>
      </c>
      <c r="J14" s="6">
        <v>75</v>
      </c>
      <c r="K14" s="6">
        <f t="shared" si="1"/>
        <v>151</v>
      </c>
      <c r="L14" s="6">
        <v>92</v>
      </c>
      <c r="M14" s="6">
        <v>83</v>
      </c>
      <c r="N14" s="6">
        <f t="shared" si="2"/>
        <v>175</v>
      </c>
      <c r="O14" s="6">
        <f t="shared" si="3"/>
        <v>511</v>
      </c>
      <c r="P14" s="7"/>
    </row>
    <row r="15" spans="1:16" ht="45" customHeight="1" x14ac:dyDescent="0.35">
      <c r="A15" s="4">
        <v>6</v>
      </c>
      <c r="B15" s="22" t="s">
        <v>40</v>
      </c>
      <c r="C15" s="6"/>
      <c r="D15" s="6" t="s">
        <v>24</v>
      </c>
      <c r="E15" s="6" t="s">
        <v>22</v>
      </c>
      <c r="F15" s="6">
        <v>93</v>
      </c>
      <c r="G15" s="6">
        <v>97</v>
      </c>
      <c r="H15" s="6">
        <f t="shared" si="0"/>
        <v>190</v>
      </c>
      <c r="I15" s="6">
        <v>76</v>
      </c>
      <c r="J15" s="6">
        <v>82</v>
      </c>
      <c r="K15" s="6">
        <f t="shared" si="1"/>
        <v>158</v>
      </c>
      <c r="L15" s="6">
        <v>83</v>
      </c>
      <c r="M15" s="6">
        <v>72</v>
      </c>
      <c r="N15" s="6">
        <f t="shared" si="2"/>
        <v>155</v>
      </c>
      <c r="O15" s="6">
        <f t="shared" si="3"/>
        <v>503</v>
      </c>
      <c r="P15" s="7"/>
    </row>
    <row r="16" spans="1:16" ht="45" customHeight="1" x14ac:dyDescent="0.35">
      <c r="A16" s="4">
        <v>1</v>
      </c>
      <c r="B16" s="22" t="s">
        <v>48</v>
      </c>
      <c r="C16" s="6" t="s">
        <v>20</v>
      </c>
      <c r="D16" s="6" t="s">
        <v>21</v>
      </c>
      <c r="E16" s="6" t="s">
        <v>22</v>
      </c>
      <c r="F16" s="6">
        <v>87</v>
      </c>
      <c r="G16" s="6">
        <v>90</v>
      </c>
      <c r="H16" s="6">
        <f t="shared" si="0"/>
        <v>177</v>
      </c>
      <c r="I16" s="6">
        <v>71</v>
      </c>
      <c r="J16" s="6">
        <v>60</v>
      </c>
      <c r="K16" s="6">
        <f t="shared" si="1"/>
        <v>131</v>
      </c>
      <c r="L16" s="6">
        <v>87</v>
      </c>
      <c r="M16" s="6">
        <v>82</v>
      </c>
      <c r="N16" s="6">
        <f t="shared" si="2"/>
        <v>169</v>
      </c>
      <c r="O16" s="6">
        <f t="shared" si="3"/>
        <v>477</v>
      </c>
      <c r="P16" s="7"/>
    </row>
    <row r="17" spans="1:16" ht="45" customHeight="1" x14ac:dyDescent="0.35">
      <c r="A17" s="4">
        <v>2</v>
      </c>
      <c r="B17" s="22" t="s">
        <v>44</v>
      </c>
      <c r="C17" s="6" t="s">
        <v>20</v>
      </c>
      <c r="D17" s="6" t="s">
        <v>21</v>
      </c>
      <c r="E17" s="6" t="s">
        <v>22</v>
      </c>
      <c r="F17" s="6">
        <v>90</v>
      </c>
      <c r="G17" s="6">
        <v>93</v>
      </c>
      <c r="H17" s="6">
        <f t="shared" si="0"/>
        <v>183</v>
      </c>
      <c r="I17" s="6">
        <v>54</v>
      </c>
      <c r="J17" s="6">
        <v>63</v>
      </c>
      <c r="K17" s="6">
        <f t="shared" si="1"/>
        <v>117</v>
      </c>
      <c r="L17" s="6">
        <v>76</v>
      </c>
      <c r="M17" s="6">
        <v>79</v>
      </c>
      <c r="N17" s="6">
        <f t="shared" si="2"/>
        <v>155</v>
      </c>
      <c r="O17" s="6">
        <f t="shared" si="3"/>
        <v>455</v>
      </c>
      <c r="P17" s="7"/>
    </row>
    <row r="18" spans="1:16" ht="45" customHeight="1" x14ac:dyDescent="0.25">
      <c r="A18" s="4">
        <v>12</v>
      </c>
      <c r="B18" s="22" t="s">
        <v>32</v>
      </c>
      <c r="C18" s="6" t="s">
        <v>20</v>
      </c>
      <c r="D18" s="6" t="s">
        <v>21</v>
      </c>
      <c r="E18" s="6" t="s">
        <v>22</v>
      </c>
      <c r="F18" s="6">
        <v>87</v>
      </c>
      <c r="G18" s="6">
        <v>84</v>
      </c>
      <c r="H18" s="6">
        <f t="shared" si="0"/>
        <v>171</v>
      </c>
      <c r="I18" s="6">
        <v>50</v>
      </c>
      <c r="J18" s="6">
        <v>56</v>
      </c>
      <c r="K18" s="6">
        <f t="shared" si="1"/>
        <v>106</v>
      </c>
      <c r="L18" s="6">
        <v>63</v>
      </c>
      <c r="M18" s="6">
        <v>50</v>
      </c>
      <c r="N18" s="6">
        <f t="shared" si="2"/>
        <v>113</v>
      </c>
      <c r="O18" s="6">
        <f t="shared" si="3"/>
        <v>390</v>
      </c>
    </row>
    <row r="19" spans="1:16" ht="45" customHeight="1" x14ac:dyDescent="0.25">
      <c r="A19" s="14"/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6" ht="45" customHeight="1" x14ac:dyDescent="0.25">
      <c r="A20" s="14"/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6" ht="45" customHeight="1" x14ac:dyDescent="0.25">
      <c r="A21" s="4"/>
      <c r="B21" s="5"/>
      <c r="C21" s="13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15"/>
    </row>
    <row r="22" spans="1:16" ht="45" customHeight="1" x14ac:dyDescent="0.25">
      <c r="A22" s="4"/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6" ht="45" customHeight="1" x14ac:dyDescent="0.25">
      <c r="A23" s="11"/>
      <c r="B23" s="12"/>
      <c r="C23" s="13"/>
      <c r="D23" s="11"/>
      <c r="E23" s="11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6" ht="45" customHeight="1" x14ac:dyDescent="0.25">
      <c r="A24" s="14"/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6" ht="45" customHeight="1" x14ac:dyDescent="0.25">
      <c r="A25" s="14"/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6" ht="45" customHeight="1" x14ac:dyDescent="0.25">
      <c r="A26" s="4"/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6" ht="45" customHeight="1" x14ac:dyDescent="0.25">
      <c r="A27" s="4"/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6" ht="45" customHeight="1" x14ac:dyDescent="0.25">
      <c r="A28" s="15"/>
      <c r="B28" s="16"/>
      <c r="C28" s="16"/>
      <c r="D28" s="16"/>
      <c r="E28" s="15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1:16" ht="45" customHeight="1" x14ac:dyDescent="0.25">
      <c r="B29" s="1"/>
      <c r="C29" s="2"/>
    </row>
    <row r="30" spans="1:16" ht="45" customHeight="1" x14ac:dyDescent="0.25">
      <c r="B30" s="1"/>
      <c r="C30" s="2"/>
    </row>
    <row r="31" spans="1:16" ht="45" customHeight="1" x14ac:dyDescent="0.25">
      <c r="B31" s="1"/>
      <c r="C31" s="2"/>
    </row>
    <row r="32" spans="1:16" ht="45" customHeight="1" thickBot="1" x14ac:dyDescent="0.3">
      <c r="B32" s="1"/>
      <c r="C32" s="2"/>
    </row>
    <row r="33" spans="2:15" ht="45" customHeight="1" thickTop="1" thickBot="1" x14ac:dyDescent="0.4">
      <c r="B33" s="1"/>
      <c r="C33" s="2"/>
      <c r="E33" s="17"/>
      <c r="F33" s="18" t="s">
        <v>35</v>
      </c>
      <c r="H33" s="19"/>
      <c r="I33" s="18" t="s">
        <v>36</v>
      </c>
      <c r="K33" s="20"/>
      <c r="L33" s="18" t="s">
        <v>37</v>
      </c>
      <c r="N33" s="21"/>
      <c r="O33" s="7" t="s">
        <v>38</v>
      </c>
    </row>
    <row r="34" spans="2:15" ht="15.75" thickTop="1" x14ac:dyDescent="0.25">
      <c r="B34" s="1"/>
      <c r="C34" s="2"/>
    </row>
    <row r="35" spans="2:15" x14ac:dyDescent="0.25">
      <c r="B35" s="1"/>
      <c r="C35" s="2"/>
    </row>
    <row r="36" spans="2:15" x14ac:dyDescent="0.25">
      <c r="B36" s="1"/>
      <c r="C36" s="2"/>
    </row>
  </sheetData>
  <sortState ref="A6:O18">
    <sortCondition descending="1" ref="O6:O18"/>
  </sortState>
  <mergeCells count="6">
    <mergeCell ref="B1:O1"/>
    <mergeCell ref="B2:O2"/>
    <mergeCell ref="B3:O3"/>
    <mergeCell ref="F4:H4"/>
    <mergeCell ref="I4:K4"/>
    <mergeCell ref="L4:N4"/>
  </mergeCells>
  <pageMargins left="0.7" right="0.7" top="0.75" bottom="0.75" header="0.3" footer="0.3"/>
  <pageSetup scale="3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CSDE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 Rocketto</dc:creator>
  <cp:lastModifiedBy>blynnj65</cp:lastModifiedBy>
  <cp:lastPrinted>2015-03-23T01:54:21Z</cp:lastPrinted>
  <dcterms:created xsi:type="dcterms:W3CDTF">2015-03-17T16:13:58Z</dcterms:created>
  <dcterms:modified xsi:type="dcterms:W3CDTF">2015-04-02T11:40:05Z</dcterms:modified>
</cp:coreProperties>
</file>